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0100" windowHeight="902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4" i="1" l="1"/>
  <c r="G12" i="1"/>
  <c r="G10" i="1"/>
  <c r="G8" i="1"/>
  <c r="C14" i="1"/>
  <c r="C12" i="1"/>
  <c r="C10" i="1"/>
  <c r="C8" i="1"/>
</calcChain>
</file>

<file path=xl/sharedStrings.xml><?xml version="1.0" encoding="utf-8"?>
<sst xmlns="http://schemas.openxmlformats.org/spreadsheetml/2006/main" count="27" uniqueCount="22">
  <si>
    <t>OCCUPATIONS</t>
  </si>
  <si>
    <t>DALMATIAN MEN</t>
  </si>
  <si>
    <t>NZ WIVES IN NZ</t>
  </si>
  <si>
    <t>WIVES IN DALMATIA</t>
  </si>
  <si>
    <t>NUMBER</t>
  </si>
  <si>
    <t>%</t>
  </si>
  <si>
    <t>DALMATIAN WIVES</t>
  </si>
  <si>
    <t xml:space="preserve"> IN NZ</t>
  </si>
  <si>
    <t>Farmers &amp; Orchardists</t>
  </si>
  <si>
    <t>Gumdiggers</t>
  </si>
  <si>
    <t>Labourers</t>
  </si>
  <si>
    <t>Miscellaneous</t>
  </si>
  <si>
    <t>Total</t>
  </si>
  <si>
    <t>DALMATIAN WOMEN IN NEW ZEALAND</t>
  </si>
  <si>
    <t xml:space="preserve">DALMATIAN MEN, DALMATIAN WIVES IN NZ </t>
  </si>
  <si>
    <t>DALMATIAN MEN, NZ WIVES IN NZ</t>
  </si>
  <si>
    <t>DALMATIAN MEN, DALMATIAN WIVES IN DALMATIA</t>
  </si>
  <si>
    <t>MEDIAN AGE</t>
  </si>
  <si>
    <t>YEARS IN NZ</t>
  </si>
  <si>
    <t>GROUP</t>
  </si>
  <si>
    <t>DALMATIAN MEN WITH</t>
  </si>
  <si>
    <t>e. STATISTICS FOR MARRIED DALMATIANS IN 1916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</si>
</sst>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9" xfId="0" applyBorder="1"/>
    <xf numFmtId="0" fontId="0" fillId="0" borderId="11" xfId="0" applyBorder="1"/>
    <xf numFmtId="2" fontId="0" fillId="0" borderId="9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/>
  </sheetViews>
  <sheetFormatPr defaultRowHeight="14.4" x14ac:dyDescent="0.3"/>
  <cols>
    <col min="1" max="1" width="19.44140625" customWidth="1"/>
    <col min="2" max="2" width="16.6640625" customWidth="1"/>
    <col min="3" max="3" width="7.77734375" customWidth="1"/>
    <col min="4" max="4" width="8.6640625" customWidth="1"/>
    <col min="5" max="5" width="6.88671875" customWidth="1"/>
    <col min="6" max="6" width="8.6640625" customWidth="1"/>
    <col min="7" max="7" width="14.44140625" customWidth="1"/>
  </cols>
  <sheetData>
    <row r="1" spans="1:7" x14ac:dyDescent="0.3">
      <c r="A1" s="18" t="s">
        <v>21</v>
      </c>
      <c r="B1" s="19"/>
      <c r="C1" s="19"/>
    </row>
    <row r="2" spans="1:7" ht="15" thickBot="1" x14ac:dyDescent="0.35"/>
    <row r="3" spans="1:7" x14ac:dyDescent="0.3">
      <c r="A3" s="1" t="s">
        <v>0</v>
      </c>
      <c r="B3" s="3" t="s">
        <v>20</v>
      </c>
      <c r="C3" s="4"/>
      <c r="D3" s="3" t="s">
        <v>1</v>
      </c>
      <c r="E3" s="4"/>
      <c r="F3" s="3" t="s">
        <v>1</v>
      </c>
      <c r="G3" s="4"/>
    </row>
    <row r="4" spans="1:7" x14ac:dyDescent="0.3">
      <c r="A4" s="2"/>
      <c r="B4" s="5" t="s">
        <v>6</v>
      </c>
      <c r="C4" s="6"/>
      <c r="D4" s="5" t="s">
        <v>2</v>
      </c>
      <c r="E4" s="6"/>
      <c r="F4" s="5" t="s">
        <v>3</v>
      </c>
      <c r="G4" s="6"/>
    </row>
    <row r="5" spans="1:7" x14ac:dyDescent="0.3">
      <c r="A5" s="2"/>
      <c r="B5" s="5" t="s">
        <v>7</v>
      </c>
      <c r="C5" s="6"/>
      <c r="D5" s="5"/>
      <c r="E5" s="6"/>
      <c r="F5" s="5"/>
      <c r="G5" s="6"/>
    </row>
    <row r="6" spans="1:7" x14ac:dyDescent="0.3">
      <c r="A6" s="5"/>
      <c r="B6" s="11" t="s">
        <v>4</v>
      </c>
      <c r="C6" s="11" t="s">
        <v>5</v>
      </c>
      <c r="D6" s="11" t="s">
        <v>4</v>
      </c>
      <c r="E6" s="11" t="s">
        <v>5</v>
      </c>
      <c r="F6" s="11" t="s">
        <v>4</v>
      </c>
      <c r="G6" s="11" t="s">
        <v>5</v>
      </c>
    </row>
    <row r="7" spans="1:7" x14ac:dyDescent="0.3">
      <c r="A7" s="10"/>
      <c r="B7" s="10"/>
      <c r="C7" s="10"/>
      <c r="D7" s="10"/>
      <c r="E7" s="10"/>
      <c r="F7" s="10"/>
      <c r="G7" s="10"/>
    </row>
    <row r="8" spans="1:7" x14ac:dyDescent="0.3">
      <c r="A8" s="10" t="s">
        <v>8</v>
      </c>
      <c r="B8" s="10">
        <v>42</v>
      </c>
      <c r="C8" s="10">
        <f>100*B8/B16</f>
        <v>42.857142857142854</v>
      </c>
      <c r="D8" s="10">
        <v>25</v>
      </c>
      <c r="E8" s="10">
        <v>25</v>
      </c>
      <c r="F8" s="10">
        <v>7</v>
      </c>
      <c r="G8" s="12">
        <f>100*F8/F16</f>
        <v>2.766798418972332</v>
      </c>
    </row>
    <row r="9" spans="1:7" x14ac:dyDescent="0.3">
      <c r="A9" s="10"/>
      <c r="B9" s="10"/>
      <c r="C9" s="10"/>
      <c r="D9" s="10"/>
      <c r="E9" s="10"/>
      <c r="F9" s="10"/>
      <c r="G9" s="12"/>
    </row>
    <row r="10" spans="1:7" x14ac:dyDescent="0.3">
      <c r="A10" s="10" t="s">
        <v>9</v>
      </c>
      <c r="B10" s="10">
        <v>19</v>
      </c>
      <c r="C10" s="10">
        <f>100*B10/B16</f>
        <v>19.387755102040817</v>
      </c>
      <c r="D10" s="10">
        <v>22</v>
      </c>
      <c r="E10" s="10">
        <v>22</v>
      </c>
      <c r="F10" s="10">
        <v>149</v>
      </c>
      <c r="G10" s="12">
        <f>149*100/253</f>
        <v>58.89328063241107</v>
      </c>
    </row>
    <row r="11" spans="1:7" x14ac:dyDescent="0.3">
      <c r="A11" s="10"/>
      <c r="B11" s="10"/>
      <c r="C11" s="10"/>
      <c r="D11" s="10"/>
      <c r="E11" s="10"/>
      <c r="F11" s="10"/>
      <c r="G11" s="12"/>
    </row>
    <row r="12" spans="1:7" x14ac:dyDescent="0.3">
      <c r="A12" s="10" t="s">
        <v>10</v>
      </c>
      <c r="B12" s="10">
        <v>20</v>
      </c>
      <c r="C12" s="10">
        <f>100*B12/B16</f>
        <v>20.408163265306122</v>
      </c>
      <c r="D12" s="10">
        <v>25</v>
      </c>
      <c r="E12" s="10">
        <v>25</v>
      </c>
      <c r="F12" s="10">
        <v>75</v>
      </c>
      <c r="G12" s="12">
        <f>75*100/253</f>
        <v>29.644268774703558</v>
      </c>
    </row>
    <row r="13" spans="1:7" x14ac:dyDescent="0.3">
      <c r="A13" s="10"/>
      <c r="B13" s="10"/>
      <c r="C13" s="10"/>
      <c r="D13" s="10"/>
      <c r="E13" s="10"/>
      <c r="F13" s="10"/>
      <c r="G13" s="12"/>
    </row>
    <row r="14" spans="1:7" x14ac:dyDescent="0.3">
      <c r="A14" s="10" t="s">
        <v>11</v>
      </c>
      <c r="B14" s="10">
        <v>17</v>
      </c>
      <c r="C14" s="10">
        <f>100*B14/B16</f>
        <v>17.346938775510203</v>
      </c>
      <c r="D14" s="10">
        <v>28</v>
      </c>
      <c r="E14" s="10">
        <v>28</v>
      </c>
      <c r="F14" s="10">
        <v>22</v>
      </c>
      <c r="G14" s="12">
        <f>22*100/253</f>
        <v>8.695652173913043</v>
      </c>
    </row>
    <row r="15" spans="1:7" x14ac:dyDescent="0.3">
      <c r="A15" s="10"/>
      <c r="B15" s="10"/>
      <c r="C15" s="10"/>
      <c r="D15" s="10"/>
      <c r="E15" s="10"/>
      <c r="F15" s="10"/>
      <c r="G15" s="12"/>
    </row>
    <row r="16" spans="1:7" x14ac:dyDescent="0.3">
      <c r="A16" s="10" t="s">
        <v>12</v>
      </c>
      <c r="B16" s="10">
        <v>98</v>
      </c>
      <c r="C16" s="10">
        <v>100</v>
      </c>
      <c r="D16" s="10">
        <v>100</v>
      </c>
      <c r="E16" s="10">
        <v>100</v>
      </c>
      <c r="F16" s="10">
        <v>253</v>
      </c>
      <c r="G16" s="12">
        <v>100</v>
      </c>
    </row>
    <row r="17" spans="1:7" ht="15" thickBot="1" x14ac:dyDescent="0.35"/>
    <row r="18" spans="1:7" ht="15" thickBot="1" x14ac:dyDescent="0.35">
      <c r="A18" s="13" t="s">
        <v>19</v>
      </c>
      <c r="B18" s="14"/>
      <c r="C18" s="15"/>
      <c r="D18" s="13" t="s">
        <v>17</v>
      </c>
      <c r="E18" s="15"/>
      <c r="F18" s="13" t="s">
        <v>18</v>
      </c>
      <c r="G18" s="15"/>
    </row>
    <row r="19" spans="1:7" x14ac:dyDescent="0.3">
      <c r="A19" s="3"/>
      <c r="B19" s="16"/>
      <c r="C19" s="4"/>
      <c r="D19" s="3"/>
      <c r="E19" s="4"/>
      <c r="F19" s="3"/>
      <c r="G19" s="4"/>
    </row>
    <row r="20" spans="1:7" ht="15" thickBot="1" x14ac:dyDescent="0.35">
      <c r="A20" s="7" t="s">
        <v>13</v>
      </c>
      <c r="B20" s="9"/>
      <c r="C20" s="8"/>
      <c r="D20" s="7">
        <v>29</v>
      </c>
      <c r="E20" s="8"/>
      <c r="F20" s="7">
        <v>7</v>
      </c>
      <c r="G20" s="8"/>
    </row>
    <row r="21" spans="1:7" x14ac:dyDescent="0.3">
      <c r="A21" s="5"/>
      <c r="B21" s="17"/>
      <c r="C21" s="6"/>
      <c r="D21" s="5"/>
      <c r="E21" s="6"/>
      <c r="F21" s="5"/>
      <c r="G21" s="6"/>
    </row>
    <row r="22" spans="1:7" ht="15" thickBot="1" x14ac:dyDescent="0.35">
      <c r="A22" s="7" t="s">
        <v>14</v>
      </c>
      <c r="B22" s="9"/>
      <c r="C22" s="8"/>
      <c r="D22" s="7">
        <v>36</v>
      </c>
      <c r="E22" s="8"/>
      <c r="F22" s="7">
        <v>14</v>
      </c>
      <c r="G22" s="8"/>
    </row>
    <row r="23" spans="1:7" x14ac:dyDescent="0.3">
      <c r="A23" s="5"/>
      <c r="B23" s="17"/>
      <c r="C23" s="6"/>
      <c r="D23" s="5"/>
      <c r="E23" s="6"/>
      <c r="F23" s="5"/>
      <c r="G23" s="6"/>
    </row>
    <row r="24" spans="1:7" ht="15" thickBot="1" x14ac:dyDescent="0.35">
      <c r="A24" s="7" t="s">
        <v>15</v>
      </c>
      <c r="B24" s="9"/>
      <c r="C24" s="8"/>
      <c r="D24" s="7">
        <v>36</v>
      </c>
      <c r="E24" s="8"/>
      <c r="F24" s="7">
        <v>16</v>
      </c>
      <c r="G24" s="8"/>
    </row>
    <row r="25" spans="1:7" x14ac:dyDescent="0.3">
      <c r="A25" s="5"/>
      <c r="B25" s="17"/>
      <c r="C25" s="6"/>
      <c r="D25" s="5"/>
      <c r="E25" s="6"/>
      <c r="F25" s="5"/>
      <c r="G25" s="6"/>
    </row>
    <row r="26" spans="1:7" ht="15" thickBot="1" x14ac:dyDescent="0.35">
      <c r="A26" s="7" t="s">
        <v>16</v>
      </c>
      <c r="B26" s="9"/>
      <c r="C26" s="8"/>
      <c r="D26" s="7">
        <v>39</v>
      </c>
      <c r="E26" s="8"/>
      <c r="F26" s="7">
        <v>7</v>
      </c>
      <c r="G26" s="8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</dc:creator>
  <cp:lastModifiedBy>Des</cp:lastModifiedBy>
  <cp:lastPrinted>2013-05-17T03:47:23Z</cp:lastPrinted>
  <dcterms:created xsi:type="dcterms:W3CDTF">2013-05-17T03:41:40Z</dcterms:created>
  <dcterms:modified xsi:type="dcterms:W3CDTF">2015-05-29T21:06:47Z</dcterms:modified>
</cp:coreProperties>
</file>